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reparatii curente imobil ETH\"/>
    </mc:Choice>
  </mc:AlternateContent>
  <bookViews>
    <workbookView xWindow="0" yWindow="0" windowWidth="28800" windowHeight="13020"/>
  </bookViews>
  <sheets>
    <sheet name="Inv.ETH3" sheetId="1" r:id="rId1"/>
  </sheets>
  <definedNames>
    <definedName name="_xlnm.Print_Titles" localSheetId="0">Inv.ETH3!$A:$A,Inv.ETH3!$10:$10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J4" i="1"/>
  <c r="J3" i="1"/>
  <c r="J2" i="1"/>
  <c r="J1" i="1"/>
  <c r="F9" i="1" s="1"/>
</calcChain>
</file>

<file path=xl/sharedStrings.xml><?xml version="1.0" encoding="utf-8"?>
<sst xmlns="http://schemas.openxmlformats.org/spreadsheetml/2006/main" count="33" uniqueCount="33">
  <si>
    <t>Ordin marime</t>
  </si>
  <si>
    <t>Moneda</t>
  </si>
  <si>
    <t>Curs</t>
  </si>
  <si>
    <t>Zecimale</t>
  </si>
  <si>
    <t xml:space="preserve">   </t>
  </si>
  <si>
    <t>Formular F1</t>
  </si>
  <si>
    <r>
      <t>Proiectant:</t>
    </r>
    <r>
      <rPr>
        <sz val="8"/>
        <color theme="1"/>
        <rFont val="Arial"/>
        <family val="2"/>
        <charset val="238"/>
      </rPr>
      <t xml:space="preserve"> F.E.E.I.A.</t>
    </r>
  </si>
  <si>
    <t>CENTRALIZATORUL_x000D_
cheltuielilor pe obiectiv</t>
  </si>
  <si>
    <t>Nr.</t>
  </si>
  <si>
    <t>Nr. cap./</t>
  </si>
  <si>
    <t>Denumirea capitolelor</t>
  </si>
  <si>
    <t>Val., chelt. / obiect</t>
  </si>
  <si>
    <t>din care C + M</t>
  </si>
  <si>
    <t>crt.</t>
  </si>
  <si>
    <t>subcap</t>
  </si>
  <si>
    <t>de cheltuieli</t>
  </si>
  <si>
    <t>exclusiv TVA</t>
  </si>
  <si>
    <t>deviz</t>
  </si>
  <si>
    <t>general</t>
  </si>
  <si>
    <t>0</t>
  </si>
  <si>
    <t>1</t>
  </si>
  <si>
    <t>4</t>
  </si>
  <si>
    <t>Cheltuieli pentru investitia de baza</t>
  </si>
  <si>
    <t xml:space="preserve"> 6.1</t>
  </si>
  <si>
    <t>01</t>
  </si>
  <si>
    <t>LUCRARI DE REPARATII CURENTE</t>
  </si>
  <si>
    <t>TOTAL capitol/ subcapitol</t>
  </si>
  <si>
    <t>TOTAL valoare (exclusiv TVA)</t>
  </si>
  <si>
    <t>Taxa pe valoarea adaugata</t>
  </si>
  <si>
    <t>Total valoare (inclusiv TVA)</t>
  </si>
  <si>
    <t xml:space="preserve">                     PROIECTANT                                                     </t>
  </si>
  <si>
    <t xml:space="preserve">                    F.E.E.I.A.                                                     </t>
  </si>
  <si>
    <r>
      <t xml:space="preserve">Obiectiv: ETH3 </t>
    </r>
    <r>
      <rPr>
        <sz val="10"/>
        <color theme="1"/>
        <rFont val="Arial"/>
        <family val="2"/>
        <charset val="238"/>
      </rPr>
      <t>F.E.E.I.A. - LUCRARI DE REPARATII CURENTE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</si>
</sst>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%;\ &quot; 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  <charset val="238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49" fontId="1" fillId="0" borderId="0" applyFill="0" applyBorder="0" applyProtection="0">
      <alignment horizontal="left" vertical="center" wrapText="1"/>
    </xf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center" vertical="center" wrapText="1"/>
    </xf>
    <xf numFmtId="0" fontId="5" fillId="0" borderId="0" applyNumberFormat="0" applyFill="0" applyBorder="0" applyProtection="0">
      <alignment horizontal="center"/>
    </xf>
    <xf numFmtId="49" fontId="5" fillId="0" borderId="0" applyFill="0" applyBorder="0" applyProtection="0">
      <alignment horizontal="center" vertical="center"/>
    </xf>
    <xf numFmtId="49" fontId="5" fillId="0" borderId="0" applyFill="0" applyBorder="0" applyProtection="0">
      <alignment horizontal="left" vertical="center" wrapText="1"/>
    </xf>
    <xf numFmtId="49" fontId="5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/>
    </xf>
    <xf numFmtId="4" fontId="5" fillId="0" borderId="0" applyFill="0" applyBorder="0" applyProtection="0">
      <alignment horizontal="right" vertical="center"/>
    </xf>
    <xf numFmtId="4" fontId="5" fillId="0" borderId="0" applyFill="0" applyBorder="0" applyProtection="0">
      <alignment horizontal="center" vertical="center"/>
    </xf>
    <xf numFmtId="164" fontId="5" fillId="0" borderId="0" applyFill="0" applyBorder="0" applyProtection="0">
      <alignment vertical="center"/>
    </xf>
    <xf numFmtId="165" fontId="6" fillId="0" borderId="0" applyFill="0" applyBorder="0" applyProtection="0">
      <alignment horizontal="right" vertical="center"/>
    </xf>
    <xf numFmtId="49" fontId="7" fillId="0" borderId="0" applyFill="0" applyBorder="0" applyProtection="0">
      <alignment horizontal="left"/>
    </xf>
    <xf numFmtId="165" fontId="8" fillId="0" borderId="0" applyFill="0" applyBorder="0" applyAlignment="0" applyProtection="0">
      <alignment vertical="center"/>
    </xf>
    <xf numFmtId="166" fontId="5" fillId="0" borderId="0" applyFill="0" applyBorder="0" applyAlignment="0" applyProtection="0"/>
    <xf numFmtId="164" fontId="4" fillId="0" borderId="0" applyFill="0" applyBorder="0" applyAlignment="0" applyProtection="0"/>
    <xf numFmtId="166" fontId="4" fillId="0" borderId="0" applyFill="0" applyBorder="0" applyAlignment="0" applyProtection="0"/>
    <xf numFmtId="4" fontId="4" fillId="0" borderId="0" applyFill="0" applyBorder="0" applyAlignment="0" applyProtection="0"/>
    <xf numFmtId="167" fontId="5" fillId="0" borderId="0" applyFill="0" applyBorder="0" applyProtection="0">
      <alignment horizontal="right"/>
    </xf>
    <xf numFmtId="49" fontId="5" fillId="0" borderId="0" applyFill="0" applyBorder="0" applyProtection="0"/>
  </cellStyleXfs>
  <cellXfs count="38">
    <xf numFmtId="0" fontId="0" fillId="0" borderId="0" xfId="0"/>
    <xf numFmtId="49" fontId="9" fillId="0" borderId="0" xfId="6" applyFont="1">
      <alignment horizontal="left" vertical="center" wrapText="1"/>
    </xf>
    <xf numFmtId="49" fontId="10" fillId="0" borderId="0" xfId="6" applyNumberFormat="1" applyFont="1" applyAlignment="1">
      <alignment horizontal="left" vertical="center"/>
    </xf>
    <xf numFmtId="49" fontId="9" fillId="0" borderId="0" xfId="5" applyFont="1">
      <alignment horizontal="center" vertical="center"/>
    </xf>
    <xf numFmtId="0" fontId="13" fillId="0" borderId="0" xfId="0" applyFont="1"/>
    <xf numFmtId="4" fontId="9" fillId="0" borderId="0" xfId="9" applyFont="1">
      <alignment horizontal="right" vertical="center"/>
    </xf>
    <xf numFmtId="49" fontId="9" fillId="0" borderId="0" xfId="7" applyFont="1">
      <alignment horizontal="left" vertical="center" wrapText="1"/>
    </xf>
    <xf numFmtId="49" fontId="9" fillId="0" borderId="1" xfId="4" applyNumberFormat="1" applyFont="1" applyBorder="1">
      <alignment horizontal="center"/>
    </xf>
    <xf numFmtId="4" fontId="9" fillId="0" borderId="1" xfId="4" applyNumberFormat="1" applyFont="1" applyBorder="1">
      <alignment horizontal="center"/>
    </xf>
    <xf numFmtId="49" fontId="9" fillId="0" borderId="0" xfId="4" applyNumberFormat="1" applyFont="1">
      <alignment horizontal="center"/>
    </xf>
    <xf numFmtId="4" fontId="9" fillId="0" borderId="0" xfId="4" applyNumberFormat="1" applyFont="1">
      <alignment horizontal="center"/>
    </xf>
    <xf numFmtId="0" fontId="9" fillId="0" borderId="0" xfId="4" applyFont="1">
      <alignment horizontal="center"/>
    </xf>
    <xf numFmtId="1" fontId="9" fillId="0" borderId="2" xfId="4" applyNumberFormat="1" applyFont="1" applyBorder="1">
      <alignment horizontal="center"/>
    </xf>
    <xf numFmtId="49" fontId="9" fillId="0" borderId="1" xfId="5" applyFont="1" applyBorder="1">
      <alignment horizontal="center" vertical="center"/>
    </xf>
    <xf numFmtId="49" fontId="15" fillId="0" borderId="1" xfId="1" applyFont="1" applyBorder="1">
      <alignment horizontal="left" vertical="center" wrapText="1"/>
    </xf>
    <xf numFmtId="49" fontId="9" fillId="0" borderId="3" xfId="5" applyFont="1" applyBorder="1">
      <alignment horizontal="center" vertical="center"/>
    </xf>
    <xf numFmtId="49" fontId="9" fillId="0" borderId="3" xfId="6" applyFont="1" applyBorder="1">
      <alignment horizontal="left" vertical="center" wrapText="1"/>
    </xf>
    <xf numFmtId="49" fontId="9" fillId="0" borderId="3" xfId="7" applyFont="1" applyBorder="1">
      <alignment horizontal="left" vertical="center" wrapText="1"/>
    </xf>
    <xf numFmtId="0" fontId="13" fillId="0" borderId="3" xfId="0" applyFont="1" applyBorder="1"/>
    <xf numFmtId="4" fontId="9" fillId="0" borderId="3" xfId="9" applyFont="1" applyBorder="1">
      <alignment horizontal="right" vertical="center"/>
    </xf>
    <xf numFmtId="49" fontId="9" fillId="0" borderId="1" xfId="6" applyFont="1" applyBorder="1">
      <alignment horizontal="left" vertical="center" wrapText="1"/>
    </xf>
    <xf numFmtId="49" fontId="9" fillId="0" borderId="1" xfId="7" applyFont="1" applyBorder="1">
      <alignment horizontal="left" vertical="center" wrapText="1"/>
    </xf>
    <xf numFmtId="0" fontId="17" fillId="0" borderId="1" xfId="0" applyFont="1" applyBorder="1"/>
    <xf numFmtId="4" fontId="9" fillId="0" borderId="1" xfId="9" applyFont="1" applyBorder="1">
      <alignment horizontal="right" vertical="center"/>
    </xf>
    <xf numFmtId="49" fontId="14" fillId="0" borderId="0" xfId="6" applyNumberFormat="1" applyFont="1" applyAlignment="1">
      <alignment vertical="center"/>
    </xf>
    <xf numFmtId="49" fontId="15" fillId="0" borderId="1" xfId="1" applyFont="1" applyBorder="1">
      <alignment horizontal="left" vertical="center" wrapText="1"/>
    </xf>
    <xf numFmtId="49" fontId="9" fillId="0" borderId="1" xfId="7" applyFont="1" applyBorder="1">
      <alignment horizontal="left" vertical="center" wrapText="1"/>
    </xf>
    <xf numFmtId="0" fontId="13" fillId="0" borderId="1" xfId="0" applyFont="1" applyBorder="1"/>
    <xf numFmtId="49" fontId="9" fillId="0" borderId="0" xfId="7" applyFont="1">
      <alignment horizontal="left" vertical="center" wrapText="1"/>
    </xf>
    <xf numFmtId="0" fontId="13" fillId="0" borderId="0" xfId="0" applyFont="1"/>
    <xf numFmtId="49" fontId="12" fillId="0" borderId="0" xfId="2" applyFont="1">
      <alignment horizontal="left" vertical="center" wrapText="1"/>
    </xf>
    <xf numFmtId="49" fontId="9" fillId="0" borderId="0" xfId="6" applyFont="1">
      <alignment horizontal="left" vertical="center" wrapText="1"/>
    </xf>
    <xf numFmtId="49" fontId="14" fillId="0" borderId="0" xfId="1" applyFont="1">
      <alignment horizontal="left" vertical="center" wrapText="1"/>
    </xf>
    <xf numFmtId="49" fontId="16" fillId="0" borderId="0" xfId="3" applyFont="1">
      <alignment horizontal="center" vertical="center" wrapText="1"/>
    </xf>
    <xf numFmtId="49" fontId="9" fillId="0" borderId="0" xfId="5" applyFont="1">
      <alignment horizontal="center" vertical="center"/>
    </xf>
    <xf numFmtId="49" fontId="9" fillId="0" borderId="1" xfId="4" applyNumberFormat="1" applyFont="1" applyBorder="1">
      <alignment horizontal="center"/>
    </xf>
    <xf numFmtId="49" fontId="9" fillId="0" borderId="0" xfId="4" applyNumberFormat="1" applyFont="1">
      <alignment horizontal="center"/>
    </xf>
    <xf numFmtId="1" fontId="9" fillId="0" borderId="2" xfId="4" applyNumberFormat="1" applyFont="1" applyBorder="1">
      <alignment horizontal="center"/>
    </xf>
  </cellXfs>
  <cellStyles count="21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5"/>
    <cellStyle name="kmparcurs" xfId="17"/>
    <cellStyle name="Normal" xfId="0" builtinId="0"/>
    <cellStyle name="NrCrt" xfId="5"/>
    <cellStyle name="orefunc" xfId="18"/>
    <cellStyle name="Pondere" xfId="10"/>
    <cellStyle name="Procente" xfId="19"/>
    <cellStyle name="Recapit" xfId="13"/>
    <cellStyle name="RecCoef" xfId="14"/>
    <cellStyle name="Sporuri" xfId="12"/>
    <cellStyle name="Text" xfId="20"/>
    <cellStyle name="TitluRap" xfId="3"/>
    <cellStyle name="tonaj" xfId="16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B1" workbookViewId="0">
      <selection activeCell="B1" sqref="B1:C1"/>
    </sheetView>
  </sheetViews>
  <sheetFormatPr defaultRowHeight="14.25" outlineLevelCol="1" x14ac:dyDescent="0.2"/>
  <cols>
    <col min="1" max="1" width="2.7109375" style="3" hidden="1" customWidth="1"/>
    <col min="2" max="2" width="16.85546875" style="1" customWidth="1"/>
    <col min="3" max="3" width="50.7109375" style="6" customWidth="1"/>
    <col min="4" max="5" width="16.85546875" style="4" customWidth="1"/>
    <col min="6" max="7" width="16.85546875" style="5" customWidth="1"/>
    <col min="8" max="10" width="10.7109375" style="4" hidden="1" customWidth="1" outlineLevel="1"/>
    <col min="11" max="11" width="9.140625" style="4" collapsed="1"/>
    <col min="12" max="16384" width="9.140625" style="4"/>
  </cols>
  <sheetData>
    <row r="1" spans="1:10" ht="24.75" customHeight="1" x14ac:dyDescent="0.2">
      <c r="B1" s="30" t="s">
        <v>5</v>
      </c>
      <c r="C1" s="31"/>
      <c r="H1" s="4" t="s">
        <v>0</v>
      </c>
      <c r="I1" s="4">
        <v>1</v>
      </c>
      <c r="J1" s="4">
        <f>IF(OR(I1=1000,I1=1000000),I1,1)</f>
        <v>1</v>
      </c>
    </row>
    <row r="2" spans="1:10" x14ac:dyDescent="0.2">
      <c r="B2" s="32" t="s">
        <v>32</v>
      </c>
      <c r="C2" s="31"/>
      <c r="D2" s="31"/>
      <c r="E2" s="31"/>
      <c r="F2" s="31"/>
      <c r="G2" s="31"/>
      <c r="H2" s="4" t="s">
        <v>1</v>
      </c>
      <c r="I2" s="4" t="s">
        <v>4</v>
      </c>
      <c r="J2" s="4" t="str">
        <f>I2</f>
        <v xml:space="preserve">   </v>
      </c>
    </row>
    <row r="3" spans="1:10" x14ac:dyDescent="0.2">
      <c r="B3" s="2" t="s">
        <v>6</v>
      </c>
      <c r="H3" s="4" t="s">
        <v>2</v>
      </c>
      <c r="I3" s="4">
        <v>1</v>
      </c>
      <c r="J3" s="4">
        <f>IF(I3&lt;=0,1,I3)</f>
        <v>1</v>
      </c>
    </row>
    <row r="4" spans="1:10" x14ac:dyDescent="0.2">
      <c r="H4" s="4" t="s">
        <v>3</v>
      </c>
      <c r="I4" s="4">
        <v>2</v>
      </c>
      <c r="J4" s="4">
        <f>I4</f>
        <v>2</v>
      </c>
    </row>
    <row r="5" spans="1:10" ht="43.5" customHeight="1" thickBot="1" x14ac:dyDescent="0.25">
      <c r="A5" s="33" t="s">
        <v>7</v>
      </c>
      <c r="B5" s="34"/>
      <c r="C5" s="34"/>
      <c r="D5" s="34"/>
      <c r="E5" s="34"/>
      <c r="F5" s="34"/>
      <c r="G5" s="34"/>
    </row>
    <row r="6" spans="1:10" x14ac:dyDescent="0.2">
      <c r="A6" s="7" t="s">
        <v>8</v>
      </c>
      <c r="B6" s="7" t="s">
        <v>9</v>
      </c>
      <c r="C6" s="35" t="s">
        <v>10</v>
      </c>
      <c r="D6" s="35"/>
      <c r="E6" s="35"/>
      <c r="F6" s="8" t="s">
        <v>11</v>
      </c>
      <c r="G6" s="8" t="s">
        <v>12</v>
      </c>
    </row>
    <row r="7" spans="1:10" x14ac:dyDescent="0.2">
      <c r="A7" s="9" t="s">
        <v>13</v>
      </c>
      <c r="B7" s="9" t="s">
        <v>14</v>
      </c>
      <c r="C7" s="36" t="s">
        <v>15</v>
      </c>
      <c r="D7" s="36"/>
      <c r="E7" s="36"/>
      <c r="F7" s="10" t="s">
        <v>16</v>
      </c>
      <c r="G7" s="10"/>
    </row>
    <row r="8" spans="1:10" x14ac:dyDescent="0.2">
      <c r="A8" s="9"/>
      <c r="B8" s="9" t="s">
        <v>17</v>
      </c>
      <c r="C8" s="9"/>
      <c r="D8" s="11"/>
      <c r="E8" s="11"/>
      <c r="F8" s="10"/>
      <c r="G8" s="10"/>
    </row>
    <row r="9" spans="1:10" ht="15" thickBot="1" x14ac:dyDescent="0.25">
      <c r="A9" s="9"/>
      <c r="B9" s="9" t="s">
        <v>18</v>
      </c>
      <c r="C9" s="9"/>
      <c r="D9" s="11"/>
      <c r="E9" s="11"/>
      <c r="F9" s="10" t="str">
        <f>CONCATENATE(IF(J1=1000,"Mii ",IF(J1=1000000,"Milioane ",""))," ron ")</f>
        <v xml:space="preserve"> ron </v>
      </c>
      <c r="G9" s="10" t="str">
        <f>CONCATENATE(IF(L1=1000,"Mii ",IF(L1=1000000,"Milioane ",""))," ron ")</f>
        <v xml:space="preserve"> ron </v>
      </c>
    </row>
    <row r="10" spans="1:10" ht="15" thickBot="1" x14ac:dyDescent="0.25">
      <c r="A10" s="12" t="s">
        <v>19</v>
      </c>
      <c r="B10" s="37" t="s">
        <v>20</v>
      </c>
      <c r="C10" s="37"/>
      <c r="D10" s="12"/>
      <c r="E10" s="12"/>
      <c r="F10" s="12">
        <v>2</v>
      </c>
      <c r="G10" s="12">
        <f>F10+1</f>
        <v>3</v>
      </c>
    </row>
    <row r="11" spans="1:10" x14ac:dyDescent="0.2">
      <c r="A11" s="13">
        <v>6</v>
      </c>
      <c r="B11" s="14" t="s">
        <v>21</v>
      </c>
      <c r="C11" s="25" t="s">
        <v>22</v>
      </c>
      <c r="D11" s="25"/>
      <c r="E11" s="25"/>
      <c r="F11" s="25"/>
      <c r="G11" s="25"/>
    </row>
    <row r="12" spans="1:10" ht="15" thickBot="1" x14ac:dyDescent="0.25">
      <c r="A12" s="15" t="s">
        <v>23</v>
      </c>
      <c r="B12" s="16" t="s">
        <v>24</v>
      </c>
      <c r="C12" s="17" t="s">
        <v>25</v>
      </c>
      <c r="D12" s="18"/>
      <c r="E12" s="18"/>
      <c r="F12" s="19"/>
      <c r="G12" s="19"/>
    </row>
    <row r="13" spans="1:10" ht="15.75" thickBot="1" x14ac:dyDescent="0.3">
      <c r="A13" s="13"/>
      <c r="B13" s="20"/>
      <c r="C13" s="21" t="s">
        <v>26</v>
      </c>
      <c r="D13" s="22"/>
      <c r="E13" s="22"/>
      <c r="F13" s="23"/>
      <c r="G13" s="23"/>
    </row>
    <row r="14" spans="1:10" x14ac:dyDescent="0.2">
      <c r="A14" s="13"/>
      <c r="B14" s="20"/>
      <c r="C14" s="21"/>
      <c r="D14" s="26" t="s">
        <v>27</v>
      </c>
      <c r="E14" s="27"/>
      <c r="F14" s="23"/>
      <c r="G14" s="23"/>
    </row>
    <row r="15" spans="1:10" x14ac:dyDescent="0.2">
      <c r="D15" s="28" t="s">
        <v>28</v>
      </c>
      <c r="E15" s="29"/>
    </row>
    <row r="16" spans="1:10" x14ac:dyDescent="0.2">
      <c r="D16" s="28" t="s">
        <v>29</v>
      </c>
      <c r="E16" s="29"/>
    </row>
    <row r="18" spans="2:2" x14ac:dyDescent="0.2">
      <c r="B18" s="24" t="s">
        <v>30</v>
      </c>
    </row>
    <row r="19" spans="2:2" x14ac:dyDescent="0.2">
      <c r="B19" s="24" t="s">
        <v>31</v>
      </c>
    </row>
  </sheetData>
  <mergeCells count="10">
    <mergeCell ref="C11:G11"/>
    <mergeCell ref="D14:E14"/>
    <mergeCell ref="D15:E15"/>
    <mergeCell ref="D16:E16"/>
    <mergeCell ref="B1:C1"/>
    <mergeCell ref="B2:G2"/>
    <mergeCell ref="A5:G5"/>
    <mergeCell ref="C6:E6"/>
    <mergeCell ref="C7:E7"/>
    <mergeCell ref="B10:C10"/>
  </mergeCells>
  <pageMargins left="0.4" right="0.2" top="0.4" bottom="0.7" header="0.4" footer="0.5"/>
  <pageSetup paperSize="9" orientation="landscape" r:id="rId1"/>
  <headerFooter>
    <oddFooter>&amp;L&amp;"Lucida Handwriting"&amp;08Sistem informatic proiectat de SofteH Plus srl. Tel:323.78.37&amp;R&amp;"Lucida Handwriting"&amp;08Data listarii:&amp;D  &amp;BPag.&amp;P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Inv.ETH3</vt:lpstr>
      <vt:lpstr>Inv.ETH3!Print_Titles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Windows</dc:creator>
  <cp:lastModifiedBy>Nistor</cp:lastModifiedBy>
  <dcterms:created xsi:type="dcterms:W3CDTF">2021-05-20T07:56:19Z</dcterms:created>
  <dcterms:modified xsi:type="dcterms:W3CDTF">2021-05-21T08:58:49Z</dcterms:modified>
</cp:coreProperties>
</file>