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5" sheetId="1" r:id="rId1"/>
  </sheets>
  <definedNames>
    <definedName name="_xlnm.Print_Titles" localSheetId="0">'O.02 D.05'!$7:$12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D44" i="1"/>
  <c r="C44" i="1"/>
  <c r="E39" i="1"/>
  <c r="D39" i="1"/>
  <c r="C39" i="1"/>
  <c r="E34" i="1"/>
  <c r="D34" i="1"/>
  <c r="C34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<sst xmlns="http://schemas.openxmlformats.org/spreadsheetml/2006/main" count="53" uniqueCount="44">
  <si>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</si>
  <si>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</si>
  <si>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</si>
  <si>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</si>
  <si>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</si>
  <si>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</si>
  <si>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</si>
  <si>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</si>
  <si>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</si>
  <si>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</si>
  <si>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</si>
  <si>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</si>
  <si>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</si>
  <si>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</si>
  <si>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</si>
  <si>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</si>
  <si>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</si>
  <si>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</si>
  <si>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</si>
  <si>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</si>
  <si>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RPCT33A1     82</t>
  </si>
  <si>
    <t xml:space="preserve">MP        </t>
  </si>
  <si>
    <t xml:space="preserve">DEMONTAREA USILOR SI FERESTRELOR DIN LEMN *                                                         </t>
  </si>
  <si>
    <t xml:space="preserve">                                                  </t>
  </si>
  <si>
    <t xml:space="preserve">S-00391        </t>
  </si>
  <si>
    <t xml:space="preserve">BUCATA    </t>
  </si>
  <si>
    <t xml:space="preserve">SISTEM DE DESCHIDERE CU BARA ANTIPANICA LA USI ACCES                                                </t>
  </si>
  <si>
    <t xml:space="preserve">7801741        </t>
  </si>
  <si>
    <t xml:space="preserve">AMORTIZOR USA SEMIAUTOMATA                                                                          </t>
  </si>
  <si>
    <t xml:space="preserve">7334686        </t>
  </si>
  <si>
    <t xml:space="preserve">PLACUTA INDICATOARE                                                                                 </t>
  </si>
  <si>
    <t>RPCJ08XA     93</t>
  </si>
  <si>
    <t xml:space="preserve">M         </t>
  </si>
  <si>
    <t>REP.TENC.INT.IN JURUL TOC.SI PERV.LA USI,FERES.2CMCU M.VAR-CIM M10-T SPALETI DREPTI PINA 15CM LATIME</t>
  </si>
  <si>
    <t>RPCO31E2     82</t>
  </si>
  <si>
    <t xml:space="preserve">MONTARE USI DIN MDF IN DOUA CANAT.INCLUSIV TOC, BARA ANTIPANICA SI AMORTIZOR                        </t>
  </si>
  <si>
    <t>RPCO47A1     82</t>
  </si>
  <si>
    <t xml:space="preserve">CAPTUSELI PT.USI LA ZIDURI &gt;1/2 CARAMIDA EXEC.DIN RASINOASE,IN TABLII *                             </t>
  </si>
  <si>
    <t xml:space="preserve">pervaz MASCARE DIN PAL                            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</si>
  <si>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</si>
  <si>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</si>
  <si>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05 </t>
    </r>
    <r>
      <rPr>
        <sz val="10"/>
        <color theme="1"/>
        <rFont val="Arial"/>
        <family val="2"/>
      </rPr>
      <t>USA ACCES CORP ENERGETICA</t>
    </r>
  </si>
  <si>
    <r>
      <t xml:space="preserve">Obiectiv: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</si>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</sst>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2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9" fontId="21" fillId="0" borderId="0" xfId="0" applyNumberFormat="1" applyFont="1" applyAlignment="1"/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D12" sqref="D12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29" t="s">
        <v>0</v>
      </c>
      <c r="B1" s="28"/>
      <c r="C1" s="28"/>
      <c r="D1" s="28"/>
    </row>
    <row r="2" spans="1:7" x14ac:dyDescent="0.2">
      <c r="A2" s="30" t="s">
        <v>42</v>
      </c>
      <c r="B2" s="28"/>
      <c r="C2" s="28"/>
      <c r="D2" s="28"/>
      <c r="E2" s="28"/>
      <c r="F2" s="28"/>
      <c r="G2" s="28"/>
    </row>
    <row r="3" spans="1:7" x14ac:dyDescent="0.2">
      <c r="A3" s="2" t="s">
        <v>43</v>
      </c>
    </row>
    <row r="4" spans="1:7" ht="46.9" customHeight="1" x14ac:dyDescent="0.2">
      <c r="A4" s="31" t="s">
        <v>1</v>
      </c>
      <c r="B4" s="28"/>
      <c r="C4" s="28"/>
      <c r="D4" s="28"/>
      <c r="E4" s="28"/>
      <c r="F4" s="28"/>
      <c r="G4" s="28"/>
    </row>
    <row r="5" spans="1:7" x14ac:dyDescent="0.2">
      <c r="A5" s="30" t="s">
        <v>40</v>
      </c>
      <c r="B5" s="28"/>
      <c r="C5" s="28"/>
      <c r="D5" s="28"/>
      <c r="E5" s="28"/>
      <c r="F5" s="28"/>
      <c r="G5" s="28"/>
    </row>
    <row r="6" spans="1:7" ht="15" thickBot="1" x14ac:dyDescent="0.25">
      <c r="A6" s="30" t="s">
        <v>41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4.84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25" t="s">
        <v>23</v>
      </c>
      <c r="B17" s="26"/>
      <c r="C17" s="26"/>
      <c r="D17" s="26"/>
      <c r="E17" s="26"/>
      <c r="F17" s="22"/>
      <c r="G17" s="23"/>
    </row>
    <row r="18" spans="1:7" x14ac:dyDescent="0.2">
      <c r="B18" s="7">
        <v>2</v>
      </c>
      <c r="C18" s="8" t="s">
        <v>24</v>
      </c>
      <c r="D18" s="9" t="s">
        <v>25</v>
      </c>
      <c r="E18" s="3">
        <v>2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26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25" t="s">
        <v>23</v>
      </c>
      <c r="B22" s="26"/>
      <c r="C22" s="26"/>
      <c r="D22" s="26"/>
      <c r="E22" s="26"/>
      <c r="F22" s="22"/>
      <c r="G22" s="23"/>
    </row>
    <row r="23" spans="1:7" x14ac:dyDescent="0.2">
      <c r="B23" s="7">
        <v>3</v>
      </c>
      <c r="C23" s="8" t="s">
        <v>27</v>
      </c>
      <c r="D23" s="9" t="s">
        <v>25</v>
      </c>
      <c r="E23" s="3">
        <v>1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28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25" t="s">
        <v>23</v>
      </c>
      <c r="B27" s="26"/>
      <c r="C27" s="26"/>
      <c r="D27" s="26"/>
      <c r="E27" s="26"/>
      <c r="F27" s="22"/>
      <c r="G27" s="23"/>
    </row>
    <row r="28" spans="1:7" x14ac:dyDescent="0.2">
      <c r="B28" s="7">
        <v>4</v>
      </c>
      <c r="C28" s="8" t="s">
        <v>29</v>
      </c>
      <c r="D28" s="9" t="s">
        <v>25</v>
      </c>
      <c r="E28" s="3">
        <v>2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30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25" t="s">
        <v>23</v>
      </c>
      <c r="B32" s="26"/>
      <c r="C32" s="26"/>
      <c r="D32" s="26"/>
      <c r="E32" s="26"/>
      <c r="F32" s="22"/>
      <c r="G32" s="23"/>
    </row>
    <row r="33" spans="1:7" x14ac:dyDescent="0.2">
      <c r="B33" s="7">
        <v>5</v>
      </c>
      <c r="C33" s="8" t="s">
        <v>31</v>
      </c>
      <c r="D33" s="9" t="s">
        <v>32</v>
      </c>
      <c r="E33" s="3">
        <v>12</v>
      </c>
    </row>
    <row r="34" spans="1:7" x14ac:dyDescent="0.2">
      <c r="C34" s="21" t="str">
        <f>SUBSTITUTE("Sp.mat: 0.00%",".",IF(VALUE("1.2")=1.2,".",","),2)</f>
        <v>Sp.mat: 0.00%</v>
      </c>
      <c r="D34" s="21" t="str">
        <f>SUBSTITUTE("Sp.man: 0.00%",".",IF(VALUE("1.2")=1.2,".",","),2)</f>
        <v>Sp.man: 0.00%</v>
      </c>
      <c r="E34" s="21" t="str">
        <f>SUBSTITUTE("Sp.uti: 0.00%",".",IF(VALUE("1.2")=1.2,".",","),2)</f>
        <v>Sp.uti: 0.00%</v>
      </c>
    </row>
    <row r="35" spans="1:7" x14ac:dyDescent="0.2">
      <c r="A35" s="27" t="s">
        <v>33</v>
      </c>
      <c r="B35" s="28"/>
      <c r="C35" s="28"/>
      <c r="D35" s="28"/>
      <c r="E35" s="28"/>
    </row>
    <row r="36" spans="1:7" x14ac:dyDescent="0.2">
      <c r="A36" s="28"/>
      <c r="B36" s="28"/>
      <c r="C36" s="28"/>
      <c r="D36" s="28"/>
      <c r="E36" s="28"/>
    </row>
    <row r="37" spans="1:7" x14ac:dyDescent="0.2">
      <c r="A37" s="25" t="s">
        <v>23</v>
      </c>
      <c r="B37" s="26"/>
      <c r="C37" s="26"/>
      <c r="D37" s="26"/>
      <c r="E37" s="26"/>
      <c r="F37" s="22"/>
      <c r="G37" s="23"/>
    </row>
    <row r="38" spans="1:7" x14ac:dyDescent="0.2">
      <c r="B38" s="7">
        <v>6</v>
      </c>
      <c r="C38" s="8" t="s">
        <v>34</v>
      </c>
      <c r="D38" s="9" t="s">
        <v>21</v>
      </c>
      <c r="E38" s="3">
        <v>8</v>
      </c>
    </row>
    <row r="39" spans="1:7" x14ac:dyDescent="0.2">
      <c r="C39" s="21" t="str">
        <f>SUBSTITUTE("Sp.mat: 0.00%",".",IF(VALUE("1.2")=1.2,".",","),2)</f>
        <v>Sp.mat: 0.00%</v>
      </c>
      <c r="D39" s="21" t="str">
        <f>SUBSTITUTE("Sp.man: 0.00%",".",IF(VALUE("1.2")=1.2,".",","),2)</f>
        <v>Sp.man: 0.00%</v>
      </c>
      <c r="E39" s="21" t="str">
        <f>SUBSTITUTE("Sp.uti: 0.00%",".",IF(VALUE("1.2")=1.2,".",","),2)</f>
        <v>Sp.uti: 0.00%</v>
      </c>
    </row>
    <row r="40" spans="1:7" x14ac:dyDescent="0.2">
      <c r="A40" s="27" t="s">
        <v>35</v>
      </c>
      <c r="B40" s="28"/>
      <c r="C40" s="28"/>
      <c r="D40" s="28"/>
      <c r="E40" s="28"/>
    </row>
    <row r="41" spans="1:7" x14ac:dyDescent="0.2">
      <c r="A41" s="28"/>
      <c r="B41" s="28"/>
      <c r="C41" s="28"/>
      <c r="D41" s="28"/>
      <c r="E41" s="28"/>
    </row>
    <row r="42" spans="1:7" x14ac:dyDescent="0.2">
      <c r="A42" s="25" t="s">
        <v>23</v>
      </c>
      <c r="B42" s="26"/>
      <c r="C42" s="26"/>
      <c r="D42" s="26"/>
      <c r="E42" s="26"/>
      <c r="F42" s="22"/>
      <c r="G42" s="23"/>
    </row>
    <row r="43" spans="1:7" x14ac:dyDescent="0.2">
      <c r="B43" s="7">
        <v>7</v>
      </c>
      <c r="C43" s="8" t="s">
        <v>36</v>
      </c>
      <c r="D43" s="9" t="s">
        <v>21</v>
      </c>
      <c r="E43" s="3">
        <v>6</v>
      </c>
    </row>
    <row r="44" spans="1:7" x14ac:dyDescent="0.2">
      <c r="C44" s="21" t="str">
        <f>SUBSTITUTE("Sp.mat: 0.00%",".",IF(VALUE("1.2")=1.2,".",","),2)</f>
        <v>Sp.mat: 0.00%</v>
      </c>
      <c r="D44" s="21" t="str">
        <f>SUBSTITUTE("Sp.man: 0.00%",".",IF(VALUE("1.2")=1.2,".",","),2)</f>
        <v>Sp.man: 0.00%</v>
      </c>
      <c r="E44" s="21" t="str">
        <f>SUBSTITUTE("Sp.uti: 0.00%",".",IF(VALUE("1.2")=1.2,".",","),2)</f>
        <v>Sp.uti: 0.00%</v>
      </c>
    </row>
    <row r="45" spans="1:7" x14ac:dyDescent="0.2">
      <c r="A45" s="27" t="s">
        <v>37</v>
      </c>
      <c r="B45" s="28"/>
      <c r="C45" s="28"/>
      <c r="D45" s="28"/>
      <c r="E45" s="28"/>
    </row>
    <row r="46" spans="1:7" x14ac:dyDescent="0.2">
      <c r="A46" s="28"/>
      <c r="B46" s="28"/>
      <c r="C46" s="28"/>
      <c r="D46" s="28"/>
      <c r="E46" s="28"/>
    </row>
    <row r="47" spans="1:7" x14ac:dyDescent="0.2">
      <c r="A47" s="25" t="s">
        <v>38</v>
      </c>
      <c r="B47" s="26"/>
      <c r="C47" s="26"/>
      <c r="D47" s="26"/>
      <c r="E47" s="26"/>
      <c r="F47" s="22"/>
      <c r="G47" s="23"/>
    </row>
    <row r="49" spans="1:1" x14ac:dyDescent="0.2">
      <c r="A49" s="24" t="s">
        <v>39</v>
      </c>
    </row>
    <row r="50" spans="1:1" x14ac:dyDescent="0.2">
      <c r="A50" s="24"/>
    </row>
  </sheetData>
  <mergeCells count="19">
    <mergeCell ref="A30:E31"/>
    <mergeCell ref="A1:D1"/>
    <mergeCell ref="A2:G2"/>
    <mergeCell ref="A4:G4"/>
    <mergeCell ref="A5:G5"/>
    <mergeCell ref="A6:F6"/>
    <mergeCell ref="A15:E16"/>
    <mergeCell ref="A17:E17"/>
    <mergeCell ref="A20:E21"/>
    <mergeCell ref="A22:E22"/>
    <mergeCell ref="A25:E26"/>
    <mergeCell ref="A27:E27"/>
    <mergeCell ref="A47:E47"/>
    <mergeCell ref="A32:E32"/>
    <mergeCell ref="A35:E36"/>
    <mergeCell ref="A37:E37"/>
    <mergeCell ref="A40:E41"/>
    <mergeCell ref="A42:E42"/>
    <mergeCell ref="A45:E46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D.05</vt:lpstr>
      <vt:lpstr>'O.02 D.05'!Print_Titles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2024-04-29T09:36:44Z</cp:lastPrinted>
  <dcterms:created xsi:type="dcterms:W3CDTF">2024-04-29T09:35:17Z</dcterms:created>
  <dcterms:modified xsi:type="dcterms:W3CDTF">2024-04-30T05:23:27Z</dcterms:modified>
</cp:coreProperties>
</file>